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6 ม.ค.67\การเงิน (ทำงาน) 3\OIT\ข้อ 12\"/>
    </mc:Choice>
  </mc:AlternateContent>
  <bookViews>
    <workbookView xWindow="0" yWindow="0" windowWidth="23775" windowHeight="88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33" i="1" s="1"/>
  <c r="D51" i="1" s="1"/>
  <c r="D59" i="1" s="1"/>
  <c r="D77" i="1" s="1"/>
  <c r="D85" i="1" s="1"/>
  <c r="D88" i="1" s="1"/>
</calcChain>
</file>

<file path=xl/sharedStrings.xml><?xml version="1.0" encoding="utf-8"?>
<sst xmlns="http://schemas.openxmlformats.org/spreadsheetml/2006/main" count="293" uniqueCount="113">
  <si>
    <t>แผนการใช้จ่ายงบประมาณ สถานีตำรวจภูธรบางมะเดื่อ</t>
  </si>
  <si>
    <t>ที่</t>
  </si>
  <si>
    <t>ชื่อ</t>
  </si>
  <si>
    <t>โครงการ/</t>
  </si>
  <si>
    <t>กิจกรรม</t>
  </si>
  <si>
    <t>เป้าหมาย/</t>
  </si>
  <si>
    <t>วิธีดำเนินการ</t>
  </si>
  <si>
    <t>จำนวนงบประมาณ/แหล่งที่จัดสรร/สนับสนุน</t>
  </si>
  <si>
    <t>สตช.</t>
  </si>
  <si>
    <t>หน่วยงาน</t>
  </si>
  <si>
    <t>ภาครัฐ</t>
  </si>
  <si>
    <t>ภาคเอกชน</t>
  </si>
  <si>
    <t>อปท.</t>
  </si>
  <si>
    <t>อื่นๆ</t>
  </si>
  <si>
    <t>ระยะเวลา</t>
  </si>
  <si>
    <t>ดำเนินการ</t>
  </si>
  <si>
    <t>ผลที่คาด</t>
  </si>
  <si>
    <t>ว่าจะ</t>
  </si>
  <si>
    <t>ได้รับ</t>
  </si>
  <si>
    <t>โครงการบังคับใช้กฎหมายฯ</t>
  </si>
  <si>
    <t>-</t>
  </si>
  <si>
    <t>ต.ค.66 - พ.ค.67</t>
  </si>
  <si>
    <t>1. เบิกจ่ายตรงตามผลผลิต</t>
  </si>
  <si>
    <t>2. ชำระค่าสาธารณูปโภคให้แล้ว</t>
  </si>
  <si>
    <t>3. วางแผนบริหารงบประมาณ</t>
  </si>
  <si>
    <t>4. จัดทำทะเบียนคุมการเบิกจ่าย</t>
  </si>
  <si>
    <t>5. เบิกจ่ายงบประมาณตาม</t>
  </si>
  <si>
    <t xml:space="preserve">   เสร็จภายในปีงบประมาณนั้นๆ</t>
  </si>
  <si>
    <t xml:space="preserve">  อย่างมีประสิทธิภาพ</t>
  </si>
  <si>
    <t xml:space="preserve">   งบประมาณ</t>
  </si>
  <si>
    <t xml:space="preserve">   ถูกต้องตามระเบียบ</t>
  </si>
  <si>
    <t>2. ไม่มีค่าสาธารณูปโภค</t>
  </si>
  <si>
    <t xml:space="preserve">   ค้างจ่าย</t>
  </si>
  <si>
    <t>3. งบประมาณถูกใช้อย่างมี</t>
  </si>
  <si>
    <t xml:space="preserve">   ประสิทธิภาพ</t>
  </si>
  <si>
    <t>4. การเบิกจ่ายงบประมาณ</t>
  </si>
  <si>
    <t xml:space="preserve">   ไม่ซ้ำซ้อน</t>
  </si>
  <si>
    <t>1. การเบิกจ่ายงบประมาณ</t>
  </si>
  <si>
    <t xml:space="preserve">  เป้าหมายที่หน่วยเหนือกำหนด</t>
  </si>
  <si>
    <t xml:space="preserve">   เป็นไปตามเกณฑ์</t>
  </si>
  <si>
    <t>5. การเบิกจ่ายภาพรวม</t>
  </si>
  <si>
    <t>โครงการปราบปรามการค้ายา</t>
  </si>
  <si>
    <t>2. ห้ามนำไปใช้ในรายการอื่น</t>
  </si>
  <si>
    <t>1 - 31 ม.ค.67</t>
  </si>
  <si>
    <t>2. การเบิกจ่ายงบประมาณ</t>
  </si>
  <si>
    <t>3.</t>
  </si>
  <si>
    <t>1.</t>
  </si>
  <si>
    <t>4.</t>
  </si>
  <si>
    <t>5.</t>
  </si>
  <si>
    <t>2.</t>
  </si>
  <si>
    <t>เสพติด (ค่าปิดล้อมตรวจค้น)</t>
  </si>
  <si>
    <t>เสพติด (โครงการสกัดกั้นยา</t>
  </si>
  <si>
    <t>พื้นที่ชายแดนและพื้นที่พักคอย)</t>
  </si>
  <si>
    <t>รวม</t>
  </si>
  <si>
    <t>ยอดยกไป</t>
  </si>
  <si>
    <t>เสพติด (โครงการสลายโครงสร้าง</t>
  </si>
  <si>
    <t>เครื่อข่ายผู้มีอิทธิพลและกลุ่มชาติ</t>
  </si>
  <si>
    <t>พันธ์ที่เกี่ยวข้องกับยาเสพติด)</t>
  </si>
  <si>
    <t>ยอดยกมา</t>
  </si>
  <si>
    <t>โครงการสร้างภูมิคุ้มกันและป้อง</t>
  </si>
  <si>
    <t>กันยาเสพติด (โครงการตำรวจ</t>
  </si>
  <si>
    <t>ประสานโรงเรียน)</t>
  </si>
  <si>
    <t>กิจกรรมการบังคับใช้กฎหมาย</t>
  </si>
  <si>
    <t>ภารกิจชุมชนและมวลชนสัมพันธ์</t>
  </si>
  <si>
    <t>1. เร่งรัดการเบิกจ่ายให้เป็นปัจจุบัน</t>
  </si>
  <si>
    <t>2. เบิกจ่ายตรงตามผลผลิต</t>
  </si>
  <si>
    <t>1. การเบิกจ่ายเป็นไปตาม</t>
  </si>
  <si>
    <t xml:space="preserve">   เกณฑ์</t>
  </si>
  <si>
    <t>6.</t>
  </si>
  <si>
    <t>ค่าใช้จ่ายในการนำผู้ที่มีอาการ</t>
  </si>
  <si>
    <t>ทางจิตส่งสถานพยาบาล</t>
  </si>
  <si>
    <t>1. เบิกจ่ายตามระเบียบ</t>
  </si>
  <si>
    <t>ต.ค.66 - ก.พ.67</t>
  </si>
  <si>
    <t>7.</t>
  </si>
  <si>
    <t>โครงการปฏิรูประบบงานตำรวจ</t>
  </si>
  <si>
    <t>8.</t>
  </si>
  <si>
    <t>(ไม่รวมด้านการสอบสวนและ</t>
  </si>
  <si>
    <t>ชุมชนสัมพันธ์)</t>
  </si>
  <si>
    <t>(ด้านการสอบสวน)</t>
  </si>
  <si>
    <t>2. ถัวจ่ายภายในด้านการสอบสวน</t>
  </si>
  <si>
    <t>2. งบประมาณถูกใช้อย่างมี</t>
  </si>
  <si>
    <t>9.</t>
  </si>
  <si>
    <t>(ค่าสำนวนการสอบสวนฯ)</t>
  </si>
  <si>
    <t>10.</t>
  </si>
  <si>
    <t>กันยาเสพติด (โครงครูตำรวจ</t>
  </si>
  <si>
    <t>D.A.R.E.)</t>
  </si>
  <si>
    <t>11.</t>
  </si>
  <si>
    <t>12</t>
  </si>
  <si>
    <t>1. เบิกจ่ายภายในวงเงินงบประมาณ</t>
  </si>
  <si>
    <t>2. เร่งรัดการเบิกจ่ายงบประมาณ</t>
  </si>
  <si>
    <t>3. ห้ามนำไปใช้ภารกิจอื่น</t>
  </si>
  <si>
    <t>4 ม.ค.67</t>
  </si>
  <si>
    <t>29 ธ.ค.66 -</t>
  </si>
  <si>
    <t xml:space="preserve">   ตามเป้าหมาย</t>
  </si>
  <si>
    <t>เทศกาลปีใหม่ 2567</t>
  </si>
  <si>
    <t>และแก้ไขอุบัติเหตุทางถนน</t>
  </si>
  <si>
    <t>โครงการรณรงค์ป้องกัน</t>
  </si>
  <si>
    <t>ด.ต.</t>
  </si>
  <si>
    <t xml:space="preserve">    (เชาวลิต  ทองวิเศษ)</t>
  </si>
  <si>
    <t xml:space="preserve">  ผบ.หมู่(ป.)ฯจนท.การเงิน</t>
  </si>
  <si>
    <t>พ.ต.อ.</t>
  </si>
  <si>
    <t xml:space="preserve">       (วีระพันธ์  เกื้อรักษ์)</t>
  </si>
  <si>
    <t xml:space="preserve">       ผกก.สภ.บางมะเดื่อ</t>
  </si>
  <si>
    <t>ประจำปีงบประมาณ พ.ศ.2567 ไตรมาสที่ 1 - 3 (ห้วงวันที่ 1 ต.ค.66 - 31 พ.ค.67)</t>
  </si>
  <si>
    <t>ข้อมูล ณ 31 มี.ค.2567</t>
  </si>
  <si>
    <r>
      <rPr>
        <b/>
        <sz val="16"/>
        <color theme="1"/>
        <rFont val="TH SarabunPSK"/>
        <family val="2"/>
      </rPr>
      <t xml:space="preserve">เรียน </t>
    </r>
    <r>
      <rPr>
        <sz val="16"/>
        <color theme="1"/>
        <rFont val="TH SarabunPSK"/>
        <family val="2"/>
      </rPr>
      <t xml:space="preserve"> ผกก.สภ.บางมะเดื่อ</t>
    </r>
  </si>
  <si>
    <t xml:space="preserve">       เพื่อโปรดทราบ สภ.บางมะเดื่อ ได้รบการจัดสรรงบประมาณประจำปีงบประมาณ พ.ศ.2567 ไตรมาสที่ 1 - 3 (ห้วงวันที่ 1 ต.ค.66 - 31 พ.ค.67) ตามรายละเอียดข้างต้น</t>
  </si>
  <si>
    <t xml:space="preserve">       แผนการใช้จ่ายงบประมาณประจำปีงบประมาณ พ.ศ.2567 ไตรมาสที่ 1 - 3 (ห้วงวันที่ 1 ต.ค.66 - 31 พ.ค.67)</t>
  </si>
  <si>
    <t xml:space="preserve">       เกณฑ์การเบิกจ่ายงบประมาณในภาพรวมไตรมาสที่ 1 - 3</t>
  </si>
  <si>
    <t xml:space="preserve">       ต้องมีการเบิกจ่ายคิดเป็นร้อยละ 75 %</t>
  </si>
  <si>
    <t xml:space="preserve">       เห็นควรดำเนินการตามแผนการใช้จ่ายงบประมาณและเร่งรัดการเบิกจ่ายตามแผนและให้มีผลการเบิกจ่ายให้ได้ตามเกณฑ์</t>
  </si>
  <si>
    <t xml:space="preserve"> - ให้ดำเนินการตามแผนการใช้จ่ายงบประมาณและเร่งรัดเบิกจ่ายให้ได้ตามเกณฑ์</t>
  </si>
  <si>
    <t xml:space="preserve"> - ทราบ แผนการใช้จ่ายงบประมาณประจำปีงบประมาณ พ.ศ.2567 ไตรมาสที่ 1 - 3 (ห้วงวันที่ 1 ต.ค.66 - 31 พ.ค.67)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</si>
</sst>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2" xfId="0" applyFont="1" applyBorder="1"/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/>
    <xf numFmtId="3" fontId="2" fillId="0" borderId="1" xfId="0" quotePrefix="1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5" fontId="2" fillId="0" borderId="1" xfId="0" quotePrefix="1" applyNumberFormat="1" applyFont="1" applyBorder="1"/>
    <xf numFmtId="0" fontId="3" fillId="0" borderId="8" xfId="0" applyFont="1" applyBorder="1" applyAlignment="1">
      <alignment horizontal="center"/>
    </xf>
    <xf numFmtId="0" fontId="2" fillId="0" borderId="1" xfId="0" quotePrefix="1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3" fontId="2" fillId="0" borderId="0" xfId="0" applyNumberFormat="1" applyFont="1" applyBorder="1"/>
    <xf numFmtId="0" fontId="2" fillId="0" borderId="0" xfId="0" quotePrefix="1" applyFont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93</xdr:row>
      <xdr:rowOff>247650</xdr:rowOff>
    </xdr:from>
    <xdr:to>
      <xdr:col>2</xdr:col>
      <xdr:colOff>1343025</xdr:colOff>
      <xdr:row>95</xdr:row>
      <xdr:rowOff>104775</xdr:rowOff>
    </xdr:to>
    <xdr:pic>
      <xdr:nvPicPr>
        <xdr:cNvPr id="2" name="รูปภาพ 1"/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35" t="33673" r="25382" b="33319"/>
        <a:stretch/>
      </xdr:blipFill>
      <xdr:spPr bwMode="auto">
        <a:xfrm>
          <a:off x="2419350" y="25050750"/>
          <a:ext cx="1076325" cy="3905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504824</xdr:colOff>
      <xdr:row>100</xdr:row>
      <xdr:rowOff>133349</xdr:rowOff>
    </xdr:from>
    <xdr:to>
      <xdr:col>2</xdr:col>
      <xdr:colOff>1133475</xdr:colOff>
      <xdr:row>101</xdr:row>
      <xdr:rowOff>209550</xdr:rowOff>
    </xdr:to>
    <xdr:pic>
      <xdr:nvPicPr>
        <xdr:cNvPr id="3" name="รูปภาพ 2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37" t="2985" r="13593" b="7463"/>
        <a:stretch>
          <a:fillRect/>
        </a:stretch>
      </xdr:blipFill>
      <xdr:spPr bwMode="auto">
        <a:xfrm>
          <a:off x="2657474" y="26803349"/>
          <a:ext cx="628651" cy="3429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abSelected="1" topLeftCell="A91" workbookViewId="0">
      <selection activeCell="F105" sqref="F105"/>
    </sheetView>
  </sheetViews>
  <sheetFormatPr defaultRowHeight="21" x14ac:dyDescent="0.35"/>
  <cols>
    <col min="1" max="1" width="5.5" style="1" customWidth="1"/>
    <col min="2" max="2" width="22.75" style="1" customWidth="1"/>
    <col min="3" max="3" width="24.875" style="1" customWidth="1"/>
    <col min="4" max="8" width="9" style="1"/>
    <col min="9" max="9" width="12" style="1" customWidth="1"/>
    <col min="10" max="10" width="19.25" style="1" customWidth="1"/>
    <col min="11" max="16384" width="9" style="1"/>
  </cols>
  <sheetData>
    <row r="1" spans="1:10" x14ac:dyDescent="0.35">
      <c r="A1" s="29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x14ac:dyDescent="0.35">
      <c r="A2" s="29" t="s">
        <v>103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x14ac:dyDescent="0.35">
      <c r="A3" s="30" t="s">
        <v>104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x14ac:dyDescent="0.35">
      <c r="A4" s="2"/>
      <c r="B4" s="3" t="s">
        <v>2</v>
      </c>
      <c r="C4" s="3" t="s">
        <v>5</v>
      </c>
      <c r="D4" s="31" t="s">
        <v>7</v>
      </c>
      <c r="E4" s="36"/>
      <c r="F4" s="36"/>
      <c r="G4" s="36"/>
      <c r="H4" s="37"/>
      <c r="I4" s="3" t="s">
        <v>14</v>
      </c>
      <c r="J4" s="4" t="s">
        <v>16</v>
      </c>
    </row>
    <row r="5" spans="1:10" x14ac:dyDescent="0.35">
      <c r="A5" s="5" t="s">
        <v>1</v>
      </c>
      <c r="B5" s="6" t="s">
        <v>3</v>
      </c>
      <c r="C5" s="6" t="s">
        <v>6</v>
      </c>
      <c r="D5" s="7" t="s">
        <v>8</v>
      </c>
      <c r="E5" s="3" t="s">
        <v>9</v>
      </c>
      <c r="F5" s="8" t="s">
        <v>11</v>
      </c>
      <c r="G5" s="3" t="s">
        <v>12</v>
      </c>
      <c r="H5" s="4" t="s">
        <v>13</v>
      </c>
      <c r="I5" s="6" t="s">
        <v>15</v>
      </c>
      <c r="J5" s="9" t="s">
        <v>17</v>
      </c>
    </row>
    <row r="6" spans="1:10" x14ac:dyDescent="0.35">
      <c r="A6" s="10"/>
      <c r="B6" s="11" t="s">
        <v>4</v>
      </c>
      <c r="C6" s="11"/>
      <c r="D6" s="12"/>
      <c r="E6" s="11" t="s">
        <v>10</v>
      </c>
      <c r="F6" s="13"/>
      <c r="G6" s="11"/>
      <c r="H6" s="14"/>
      <c r="I6" s="11"/>
      <c r="J6" s="14" t="s">
        <v>18</v>
      </c>
    </row>
    <row r="7" spans="1:10" x14ac:dyDescent="0.35">
      <c r="A7" s="15" t="s">
        <v>46</v>
      </c>
      <c r="B7" s="16" t="s">
        <v>19</v>
      </c>
      <c r="C7" s="16" t="s">
        <v>22</v>
      </c>
      <c r="D7" s="17">
        <v>628400</v>
      </c>
      <c r="E7" s="15" t="s">
        <v>20</v>
      </c>
      <c r="F7" s="15" t="s">
        <v>20</v>
      </c>
      <c r="G7" s="15" t="s">
        <v>20</v>
      </c>
      <c r="H7" s="15" t="s">
        <v>20</v>
      </c>
      <c r="I7" s="16" t="s">
        <v>21</v>
      </c>
      <c r="J7" s="18" t="s">
        <v>37</v>
      </c>
    </row>
    <row r="8" spans="1:10" x14ac:dyDescent="0.35">
      <c r="A8" s="16"/>
      <c r="B8" s="16" t="s">
        <v>62</v>
      </c>
      <c r="C8" s="16" t="s">
        <v>23</v>
      </c>
      <c r="D8" s="16"/>
      <c r="E8" s="16"/>
      <c r="F8" s="16"/>
      <c r="G8" s="16"/>
      <c r="H8" s="16"/>
      <c r="I8" s="16"/>
      <c r="J8" s="16" t="s">
        <v>30</v>
      </c>
    </row>
    <row r="9" spans="1:10" x14ac:dyDescent="0.35">
      <c r="A9" s="16"/>
      <c r="B9" s="16" t="s">
        <v>76</v>
      </c>
      <c r="C9" s="16" t="s">
        <v>27</v>
      </c>
      <c r="D9" s="16"/>
      <c r="E9" s="16"/>
      <c r="F9" s="16"/>
      <c r="G9" s="16"/>
      <c r="H9" s="16"/>
      <c r="I9" s="16"/>
      <c r="J9" s="16" t="s">
        <v>31</v>
      </c>
    </row>
    <row r="10" spans="1:10" x14ac:dyDescent="0.35">
      <c r="A10" s="16"/>
      <c r="B10" s="16" t="s">
        <v>77</v>
      </c>
      <c r="C10" s="16" t="s">
        <v>24</v>
      </c>
      <c r="D10" s="16"/>
      <c r="E10" s="16"/>
      <c r="F10" s="16"/>
      <c r="G10" s="16"/>
      <c r="H10" s="16"/>
      <c r="I10" s="16"/>
      <c r="J10" s="16" t="s">
        <v>32</v>
      </c>
    </row>
    <row r="11" spans="1:10" x14ac:dyDescent="0.35">
      <c r="A11" s="16"/>
      <c r="B11" s="16"/>
      <c r="C11" s="16" t="s">
        <v>28</v>
      </c>
      <c r="D11" s="16"/>
      <c r="E11" s="16"/>
      <c r="F11" s="16"/>
      <c r="G11" s="16"/>
      <c r="H11" s="16"/>
      <c r="I11" s="16"/>
      <c r="J11" s="16" t="s">
        <v>33</v>
      </c>
    </row>
    <row r="12" spans="1:10" x14ac:dyDescent="0.35">
      <c r="A12" s="16"/>
      <c r="B12" s="16"/>
      <c r="C12" s="16" t="s">
        <v>25</v>
      </c>
      <c r="D12" s="16"/>
      <c r="E12" s="16"/>
      <c r="F12" s="16"/>
      <c r="G12" s="16"/>
      <c r="H12" s="16"/>
      <c r="I12" s="16"/>
      <c r="J12" s="16" t="s">
        <v>34</v>
      </c>
    </row>
    <row r="13" spans="1:10" x14ac:dyDescent="0.35">
      <c r="A13" s="16"/>
      <c r="B13" s="16"/>
      <c r="C13" s="16" t="s">
        <v>29</v>
      </c>
      <c r="D13" s="16"/>
      <c r="E13" s="16"/>
      <c r="F13" s="16"/>
      <c r="G13" s="16"/>
      <c r="H13" s="16"/>
      <c r="I13" s="16"/>
      <c r="J13" s="16" t="s">
        <v>35</v>
      </c>
    </row>
    <row r="14" spans="1:10" x14ac:dyDescent="0.35">
      <c r="A14" s="16"/>
      <c r="B14" s="16"/>
      <c r="C14" s="16" t="s">
        <v>26</v>
      </c>
      <c r="D14" s="16"/>
      <c r="E14" s="16"/>
      <c r="F14" s="16"/>
      <c r="G14" s="16"/>
      <c r="H14" s="16"/>
      <c r="I14" s="16"/>
      <c r="J14" s="16" t="s">
        <v>36</v>
      </c>
    </row>
    <row r="15" spans="1:10" x14ac:dyDescent="0.35">
      <c r="A15" s="16"/>
      <c r="B15" s="16"/>
      <c r="C15" s="16" t="s">
        <v>38</v>
      </c>
      <c r="D15" s="16"/>
      <c r="E15" s="16"/>
      <c r="F15" s="16"/>
      <c r="G15" s="16"/>
      <c r="H15" s="16"/>
      <c r="I15" s="16"/>
      <c r="J15" s="16" t="s">
        <v>40</v>
      </c>
    </row>
    <row r="16" spans="1:10" x14ac:dyDescent="0.35">
      <c r="A16" s="16"/>
      <c r="B16" s="16"/>
      <c r="C16" s="16"/>
      <c r="D16" s="16"/>
      <c r="E16" s="16"/>
      <c r="F16" s="16"/>
      <c r="G16" s="16"/>
      <c r="H16" s="16"/>
      <c r="I16" s="16"/>
      <c r="J16" s="16" t="s">
        <v>39</v>
      </c>
    </row>
    <row r="17" spans="1:10" x14ac:dyDescent="0.35">
      <c r="A17" s="15" t="s">
        <v>49</v>
      </c>
      <c r="B17" s="16" t="s">
        <v>41</v>
      </c>
      <c r="C17" s="16" t="s">
        <v>22</v>
      </c>
      <c r="D17" s="19">
        <v>10000</v>
      </c>
      <c r="E17" s="15" t="s">
        <v>20</v>
      </c>
      <c r="F17" s="15" t="s">
        <v>20</v>
      </c>
      <c r="G17" s="15" t="s">
        <v>20</v>
      </c>
      <c r="H17" s="15" t="s">
        <v>20</v>
      </c>
      <c r="I17" s="16" t="s">
        <v>43</v>
      </c>
      <c r="J17" s="18" t="s">
        <v>37</v>
      </c>
    </row>
    <row r="18" spans="1:10" x14ac:dyDescent="0.35">
      <c r="A18" s="16"/>
      <c r="B18" s="16" t="s">
        <v>50</v>
      </c>
      <c r="C18" s="16" t="s">
        <v>42</v>
      </c>
      <c r="D18" s="16"/>
      <c r="E18" s="16"/>
      <c r="F18" s="16"/>
      <c r="G18" s="16"/>
      <c r="H18" s="16"/>
      <c r="I18" s="16"/>
      <c r="J18" s="16" t="s">
        <v>30</v>
      </c>
    </row>
    <row r="19" spans="1:10" x14ac:dyDescent="0.35">
      <c r="A19" s="16"/>
      <c r="B19" s="16"/>
      <c r="C19" s="16"/>
      <c r="D19" s="16"/>
      <c r="E19" s="16"/>
      <c r="F19" s="16"/>
      <c r="G19" s="16"/>
      <c r="H19" s="16"/>
      <c r="I19" s="16"/>
      <c r="J19" s="16" t="s">
        <v>44</v>
      </c>
    </row>
    <row r="20" spans="1:10" x14ac:dyDescent="0.35">
      <c r="A20" s="16"/>
      <c r="B20" s="16"/>
      <c r="C20" s="16"/>
      <c r="D20" s="16"/>
      <c r="E20" s="16"/>
      <c r="F20" s="16"/>
      <c r="G20" s="16"/>
      <c r="H20" s="16"/>
      <c r="I20" s="16"/>
      <c r="J20" s="16" t="s">
        <v>36</v>
      </c>
    </row>
    <row r="21" spans="1:10" x14ac:dyDescent="0.35">
      <c r="A21" s="15" t="s">
        <v>45</v>
      </c>
      <c r="B21" s="16" t="s">
        <v>41</v>
      </c>
      <c r="C21" s="16" t="s">
        <v>22</v>
      </c>
      <c r="D21" s="19">
        <v>7200</v>
      </c>
      <c r="E21" s="15" t="s">
        <v>20</v>
      </c>
      <c r="F21" s="15" t="s">
        <v>20</v>
      </c>
      <c r="G21" s="15" t="s">
        <v>20</v>
      </c>
      <c r="H21" s="15" t="s">
        <v>20</v>
      </c>
      <c r="I21" s="16" t="s">
        <v>21</v>
      </c>
      <c r="J21" s="18" t="s">
        <v>37</v>
      </c>
    </row>
    <row r="22" spans="1:10" x14ac:dyDescent="0.35">
      <c r="A22" s="16"/>
      <c r="B22" s="16" t="s">
        <v>51</v>
      </c>
      <c r="C22" s="16" t="s">
        <v>42</v>
      </c>
      <c r="D22" s="16"/>
      <c r="E22" s="16"/>
      <c r="F22" s="16"/>
      <c r="G22" s="16"/>
      <c r="H22" s="16"/>
      <c r="I22" s="16"/>
      <c r="J22" s="16" t="s">
        <v>30</v>
      </c>
    </row>
    <row r="23" spans="1:10" x14ac:dyDescent="0.35">
      <c r="A23" s="16"/>
      <c r="B23" s="16" t="s">
        <v>52</v>
      </c>
      <c r="C23" s="16"/>
      <c r="D23" s="16"/>
      <c r="E23" s="16"/>
      <c r="F23" s="16"/>
      <c r="G23" s="16"/>
      <c r="H23" s="16"/>
      <c r="I23" s="16"/>
      <c r="J23" s="16" t="s">
        <v>44</v>
      </c>
    </row>
    <row r="24" spans="1:10" x14ac:dyDescent="0.35">
      <c r="A24" s="16"/>
      <c r="B24" s="16"/>
      <c r="C24" s="16"/>
      <c r="D24" s="16"/>
      <c r="E24" s="16"/>
      <c r="F24" s="16"/>
      <c r="G24" s="16"/>
      <c r="H24" s="16"/>
      <c r="I24" s="16"/>
      <c r="J24" s="16" t="s">
        <v>36</v>
      </c>
    </row>
    <row r="25" spans="1:10" x14ac:dyDescent="0.35">
      <c r="A25" s="21" t="s">
        <v>53</v>
      </c>
      <c r="B25" s="16"/>
      <c r="C25" s="16"/>
      <c r="D25" s="19">
        <f>SUM(D7:D24)</f>
        <v>645600</v>
      </c>
      <c r="E25" s="16"/>
      <c r="F25" s="16"/>
      <c r="G25" s="16"/>
      <c r="H25" s="16"/>
      <c r="I25" s="16"/>
      <c r="J25" s="16"/>
    </row>
    <row r="26" spans="1:10" x14ac:dyDescent="0.35">
      <c r="A26" s="16"/>
      <c r="B26" s="16"/>
      <c r="C26" s="20" t="s">
        <v>54</v>
      </c>
      <c r="D26" s="16"/>
      <c r="E26" s="16"/>
      <c r="F26" s="16"/>
      <c r="G26" s="16"/>
      <c r="H26" s="16"/>
      <c r="I26" s="16"/>
      <c r="J26" s="16"/>
    </row>
    <row r="27" spans="1:10" x14ac:dyDescent="0.35">
      <c r="A27" s="29" t="s">
        <v>0</v>
      </c>
      <c r="B27" s="34"/>
      <c r="C27" s="34"/>
      <c r="D27" s="34"/>
      <c r="E27" s="34"/>
      <c r="F27" s="34"/>
      <c r="G27" s="34"/>
      <c r="H27" s="34"/>
      <c r="I27" s="34"/>
      <c r="J27" s="34"/>
    </row>
    <row r="28" spans="1:10" x14ac:dyDescent="0.35">
      <c r="A28" s="29" t="s">
        <v>103</v>
      </c>
      <c r="B28" s="34"/>
      <c r="C28" s="34"/>
      <c r="D28" s="34"/>
      <c r="E28" s="34"/>
      <c r="F28" s="34"/>
      <c r="G28" s="34"/>
      <c r="H28" s="34"/>
      <c r="I28" s="34"/>
      <c r="J28" s="34"/>
    </row>
    <row r="29" spans="1:10" x14ac:dyDescent="0.35">
      <c r="A29" s="30" t="s">
        <v>104</v>
      </c>
      <c r="B29" s="35"/>
      <c r="C29" s="35"/>
      <c r="D29" s="35"/>
      <c r="E29" s="35"/>
      <c r="F29" s="35"/>
      <c r="G29" s="35"/>
      <c r="H29" s="35"/>
      <c r="I29" s="35"/>
      <c r="J29" s="35"/>
    </row>
    <row r="30" spans="1:10" x14ac:dyDescent="0.35">
      <c r="A30" s="2"/>
      <c r="B30" s="3" t="s">
        <v>2</v>
      </c>
      <c r="C30" s="3" t="s">
        <v>5</v>
      </c>
      <c r="D30" s="31" t="s">
        <v>7</v>
      </c>
      <c r="E30" s="36"/>
      <c r="F30" s="36"/>
      <c r="G30" s="36"/>
      <c r="H30" s="37"/>
      <c r="I30" s="3" t="s">
        <v>14</v>
      </c>
      <c r="J30" s="4" t="s">
        <v>16</v>
      </c>
    </row>
    <row r="31" spans="1:10" x14ac:dyDescent="0.35">
      <c r="A31" s="5" t="s">
        <v>1</v>
      </c>
      <c r="B31" s="6" t="s">
        <v>3</v>
      </c>
      <c r="C31" s="6" t="s">
        <v>6</v>
      </c>
      <c r="D31" s="7" t="s">
        <v>8</v>
      </c>
      <c r="E31" s="3" t="s">
        <v>9</v>
      </c>
      <c r="F31" s="8" t="s">
        <v>11</v>
      </c>
      <c r="G31" s="3" t="s">
        <v>12</v>
      </c>
      <c r="H31" s="4" t="s">
        <v>13</v>
      </c>
      <c r="I31" s="6" t="s">
        <v>15</v>
      </c>
      <c r="J31" s="9" t="s">
        <v>17</v>
      </c>
    </row>
    <row r="32" spans="1:10" x14ac:dyDescent="0.35">
      <c r="A32" s="10"/>
      <c r="B32" s="11" t="s">
        <v>4</v>
      </c>
      <c r="C32" s="11"/>
      <c r="D32" s="12"/>
      <c r="E32" s="11" t="s">
        <v>10</v>
      </c>
      <c r="F32" s="13"/>
      <c r="G32" s="11"/>
      <c r="H32" s="14"/>
      <c r="I32" s="11"/>
      <c r="J32" s="14" t="s">
        <v>18</v>
      </c>
    </row>
    <row r="33" spans="1:10" x14ac:dyDescent="0.35">
      <c r="A33" s="15"/>
      <c r="B33" s="16"/>
      <c r="C33" s="20" t="s">
        <v>58</v>
      </c>
      <c r="D33" s="19">
        <f>D25</f>
        <v>645600</v>
      </c>
      <c r="E33" s="15"/>
      <c r="F33" s="15"/>
      <c r="G33" s="15"/>
      <c r="H33" s="15"/>
      <c r="I33" s="16"/>
      <c r="J33" s="18"/>
    </row>
    <row r="34" spans="1:10" x14ac:dyDescent="0.35">
      <c r="A34" s="15" t="s">
        <v>47</v>
      </c>
      <c r="B34" s="16" t="s">
        <v>41</v>
      </c>
      <c r="C34" s="16" t="s">
        <v>22</v>
      </c>
      <c r="D34" s="19">
        <v>7000</v>
      </c>
      <c r="E34" s="15" t="s">
        <v>20</v>
      </c>
      <c r="F34" s="15" t="s">
        <v>20</v>
      </c>
      <c r="G34" s="15" t="s">
        <v>20</v>
      </c>
      <c r="H34" s="15" t="s">
        <v>20</v>
      </c>
      <c r="I34" s="16" t="s">
        <v>21</v>
      </c>
      <c r="J34" s="18" t="s">
        <v>37</v>
      </c>
    </row>
    <row r="35" spans="1:10" x14ac:dyDescent="0.35">
      <c r="A35" s="16"/>
      <c r="B35" s="16" t="s">
        <v>55</v>
      </c>
      <c r="C35" s="16" t="s">
        <v>42</v>
      </c>
      <c r="D35" s="16"/>
      <c r="E35" s="16"/>
      <c r="F35" s="16"/>
      <c r="G35" s="16"/>
      <c r="H35" s="16"/>
      <c r="I35" s="16"/>
      <c r="J35" s="16" t="s">
        <v>30</v>
      </c>
    </row>
    <row r="36" spans="1:10" x14ac:dyDescent="0.35">
      <c r="A36" s="16"/>
      <c r="B36" s="16" t="s">
        <v>56</v>
      </c>
      <c r="C36" s="16"/>
      <c r="D36" s="16"/>
      <c r="E36" s="16"/>
      <c r="F36" s="16"/>
      <c r="G36" s="16"/>
      <c r="H36" s="16"/>
      <c r="I36" s="16"/>
      <c r="J36" s="16" t="s">
        <v>44</v>
      </c>
    </row>
    <row r="37" spans="1:10" x14ac:dyDescent="0.35">
      <c r="A37" s="16"/>
      <c r="B37" s="16" t="s">
        <v>57</v>
      </c>
      <c r="C37" s="16"/>
      <c r="D37" s="16"/>
      <c r="E37" s="16"/>
      <c r="F37" s="16"/>
      <c r="G37" s="16"/>
      <c r="H37" s="16"/>
      <c r="I37" s="16"/>
      <c r="J37" s="16" t="s">
        <v>36</v>
      </c>
    </row>
    <row r="38" spans="1:10" x14ac:dyDescent="0.35">
      <c r="A38" s="15" t="s">
        <v>48</v>
      </c>
      <c r="B38" s="16" t="s">
        <v>59</v>
      </c>
      <c r="C38" s="16" t="s">
        <v>22</v>
      </c>
      <c r="D38" s="19">
        <v>2140</v>
      </c>
      <c r="E38" s="15" t="s">
        <v>20</v>
      </c>
      <c r="F38" s="15" t="s">
        <v>20</v>
      </c>
      <c r="G38" s="15" t="s">
        <v>20</v>
      </c>
      <c r="H38" s="15" t="s">
        <v>20</v>
      </c>
      <c r="I38" s="16" t="s">
        <v>21</v>
      </c>
      <c r="J38" s="18" t="s">
        <v>37</v>
      </c>
    </row>
    <row r="39" spans="1:10" x14ac:dyDescent="0.35">
      <c r="A39" s="16"/>
      <c r="B39" s="16" t="s">
        <v>60</v>
      </c>
      <c r="C39" s="16" t="s">
        <v>42</v>
      </c>
      <c r="D39" s="16"/>
      <c r="E39" s="16"/>
      <c r="F39" s="16"/>
      <c r="G39" s="16"/>
      <c r="H39" s="16"/>
      <c r="I39" s="16"/>
      <c r="J39" s="16" t="s">
        <v>30</v>
      </c>
    </row>
    <row r="40" spans="1:10" x14ac:dyDescent="0.35">
      <c r="A40" s="16"/>
      <c r="B40" s="16" t="s">
        <v>61</v>
      </c>
      <c r="C40" s="16"/>
      <c r="D40" s="16"/>
      <c r="E40" s="16"/>
      <c r="F40" s="16"/>
      <c r="G40" s="16"/>
      <c r="H40" s="16"/>
      <c r="I40" s="16"/>
      <c r="J40" s="16" t="s">
        <v>44</v>
      </c>
    </row>
    <row r="41" spans="1:10" x14ac:dyDescent="0.35">
      <c r="A41" s="16"/>
      <c r="B41" s="16"/>
      <c r="C41" s="16"/>
      <c r="D41" s="16"/>
      <c r="E41" s="16"/>
      <c r="F41" s="16"/>
      <c r="G41" s="16"/>
      <c r="H41" s="16"/>
      <c r="I41" s="16"/>
      <c r="J41" s="16" t="s">
        <v>36</v>
      </c>
    </row>
    <row r="42" spans="1:10" x14ac:dyDescent="0.35">
      <c r="A42" s="15" t="s">
        <v>68</v>
      </c>
      <c r="B42" s="16" t="s">
        <v>62</v>
      </c>
      <c r="C42" s="16" t="s">
        <v>64</v>
      </c>
      <c r="D42" s="19">
        <v>46000</v>
      </c>
      <c r="E42" s="15" t="s">
        <v>20</v>
      </c>
      <c r="F42" s="15" t="s">
        <v>20</v>
      </c>
      <c r="G42" s="15" t="s">
        <v>20</v>
      </c>
      <c r="H42" s="15" t="s">
        <v>20</v>
      </c>
      <c r="I42" s="16" t="s">
        <v>21</v>
      </c>
      <c r="J42" s="16" t="s">
        <v>66</v>
      </c>
    </row>
    <row r="43" spans="1:10" x14ac:dyDescent="0.35">
      <c r="A43" s="15"/>
      <c r="B43" s="16" t="s">
        <v>63</v>
      </c>
      <c r="C43" s="16" t="s">
        <v>65</v>
      </c>
      <c r="D43" s="19"/>
      <c r="E43" s="15"/>
      <c r="F43" s="15"/>
      <c r="G43" s="15"/>
      <c r="H43" s="15"/>
      <c r="I43" s="16"/>
      <c r="J43" s="18" t="s">
        <v>67</v>
      </c>
    </row>
    <row r="44" spans="1:10" x14ac:dyDescent="0.35">
      <c r="A44" s="16"/>
      <c r="B44" s="16"/>
      <c r="C44" s="16"/>
      <c r="D44" s="16"/>
      <c r="E44" s="16"/>
      <c r="F44" s="16"/>
      <c r="G44" s="16"/>
      <c r="H44" s="16"/>
      <c r="I44" s="16"/>
      <c r="J44" s="16" t="s">
        <v>44</v>
      </c>
    </row>
    <row r="45" spans="1:10" x14ac:dyDescent="0.35">
      <c r="A45" s="16"/>
      <c r="B45" s="16"/>
      <c r="C45" s="16"/>
      <c r="D45" s="16"/>
      <c r="E45" s="16"/>
      <c r="F45" s="16"/>
      <c r="G45" s="16"/>
      <c r="H45" s="16"/>
      <c r="I45" s="16"/>
      <c r="J45" s="16" t="s">
        <v>36</v>
      </c>
    </row>
    <row r="46" spans="1:10" x14ac:dyDescent="0.35">
      <c r="A46" s="15" t="s">
        <v>73</v>
      </c>
      <c r="B46" s="16" t="s">
        <v>69</v>
      </c>
      <c r="C46" s="16" t="s">
        <v>71</v>
      </c>
      <c r="D46" s="16">
        <v>200</v>
      </c>
      <c r="E46" s="15" t="s">
        <v>20</v>
      </c>
      <c r="F46" s="15" t="s">
        <v>20</v>
      </c>
      <c r="G46" s="15" t="s">
        <v>20</v>
      </c>
      <c r="H46" s="15" t="s">
        <v>20</v>
      </c>
      <c r="I46" s="16" t="s">
        <v>72</v>
      </c>
      <c r="J46" s="18" t="s">
        <v>37</v>
      </c>
    </row>
    <row r="47" spans="1:10" x14ac:dyDescent="0.35">
      <c r="A47" s="15"/>
      <c r="B47" s="16" t="s">
        <v>70</v>
      </c>
      <c r="C47" s="16" t="s">
        <v>42</v>
      </c>
      <c r="D47" s="19"/>
      <c r="E47" s="15"/>
      <c r="F47" s="15"/>
      <c r="G47" s="15"/>
      <c r="H47" s="15"/>
      <c r="I47" s="16"/>
      <c r="J47" s="16" t="s">
        <v>30</v>
      </c>
    </row>
    <row r="48" spans="1:10" x14ac:dyDescent="0.35">
      <c r="A48" s="16"/>
      <c r="B48" s="16"/>
      <c r="C48" s="16"/>
      <c r="D48" s="16"/>
      <c r="E48" s="16"/>
      <c r="F48" s="16"/>
      <c r="G48" s="16"/>
      <c r="H48" s="16"/>
      <c r="I48" s="16"/>
      <c r="J48" s="16" t="s">
        <v>44</v>
      </c>
    </row>
    <row r="49" spans="1:10" x14ac:dyDescent="0.35">
      <c r="A49" s="16"/>
      <c r="B49" s="16"/>
      <c r="C49" s="16"/>
      <c r="D49" s="16"/>
      <c r="E49" s="16"/>
      <c r="F49" s="16"/>
      <c r="G49" s="16"/>
      <c r="H49" s="16"/>
      <c r="I49" s="16"/>
      <c r="J49" s="16" t="s">
        <v>36</v>
      </c>
    </row>
    <row r="50" spans="1:10" x14ac:dyDescent="0.35">
      <c r="A50" s="16"/>
      <c r="B50" s="16"/>
      <c r="C50" s="16"/>
      <c r="D50" s="16"/>
      <c r="E50" s="16"/>
      <c r="F50" s="16"/>
      <c r="G50" s="16"/>
      <c r="H50" s="16"/>
      <c r="I50" s="16"/>
      <c r="J50" s="16"/>
    </row>
    <row r="51" spans="1:10" x14ac:dyDescent="0.35">
      <c r="A51" s="21" t="s">
        <v>53</v>
      </c>
      <c r="B51" s="16"/>
      <c r="C51" s="16"/>
      <c r="D51" s="19">
        <f>SUM(D33:D50)</f>
        <v>700940</v>
      </c>
      <c r="E51" s="16"/>
      <c r="F51" s="16"/>
      <c r="G51" s="16"/>
      <c r="H51" s="16"/>
      <c r="I51" s="16"/>
      <c r="J51" s="16"/>
    </row>
    <row r="52" spans="1:10" x14ac:dyDescent="0.35">
      <c r="A52" s="16"/>
      <c r="B52" s="16"/>
      <c r="C52" s="20" t="s">
        <v>54</v>
      </c>
      <c r="D52" s="16"/>
      <c r="E52" s="16"/>
      <c r="F52" s="16"/>
      <c r="G52" s="16"/>
      <c r="H52" s="16"/>
      <c r="I52" s="16"/>
      <c r="J52" s="16"/>
    </row>
    <row r="53" spans="1:10" x14ac:dyDescent="0.35">
      <c r="A53" s="29" t="s">
        <v>0</v>
      </c>
      <c r="B53" s="34"/>
      <c r="C53" s="34"/>
      <c r="D53" s="34"/>
      <c r="E53" s="34"/>
      <c r="F53" s="34"/>
      <c r="G53" s="34"/>
      <c r="H53" s="34"/>
      <c r="I53" s="34"/>
      <c r="J53" s="34"/>
    </row>
    <row r="54" spans="1:10" x14ac:dyDescent="0.35">
      <c r="A54" s="29" t="s">
        <v>103</v>
      </c>
      <c r="B54" s="34"/>
      <c r="C54" s="34"/>
      <c r="D54" s="34"/>
      <c r="E54" s="34"/>
      <c r="F54" s="34"/>
      <c r="G54" s="34"/>
      <c r="H54" s="34"/>
      <c r="I54" s="34"/>
      <c r="J54" s="34"/>
    </row>
    <row r="55" spans="1:10" x14ac:dyDescent="0.35">
      <c r="A55" s="30" t="s">
        <v>104</v>
      </c>
      <c r="B55" s="35"/>
      <c r="C55" s="35"/>
      <c r="D55" s="35"/>
      <c r="E55" s="35"/>
      <c r="F55" s="35"/>
      <c r="G55" s="35"/>
      <c r="H55" s="35"/>
      <c r="I55" s="35"/>
      <c r="J55" s="35"/>
    </row>
    <row r="56" spans="1:10" x14ac:dyDescent="0.35">
      <c r="A56" s="2"/>
      <c r="B56" s="3" t="s">
        <v>2</v>
      </c>
      <c r="C56" s="3" t="s">
        <v>5</v>
      </c>
      <c r="D56" s="31" t="s">
        <v>7</v>
      </c>
      <c r="E56" s="36"/>
      <c r="F56" s="36"/>
      <c r="G56" s="36"/>
      <c r="H56" s="37"/>
      <c r="I56" s="3" t="s">
        <v>14</v>
      </c>
      <c r="J56" s="4" t="s">
        <v>16</v>
      </c>
    </row>
    <row r="57" spans="1:10" x14ac:dyDescent="0.35">
      <c r="A57" s="5" t="s">
        <v>1</v>
      </c>
      <c r="B57" s="6" t="s">
        <v>3</v>
      </c>
      <c r="C57" s="6" t="s">
        <v>6</v>
      </c>
      <c r="D57" s="7" t="s">
        <v>8</v>
      </c>
      <c r="E57" s="3" t="s">
        <v>9</v>
      </c>
      <c r="F57" s="8" t="s">
        <v>11</v>
      </c>
      <c r="G57" s="3" t="s">
        <v>12</v>
      </c>
      <c r="H57" s="4" t="s">
        <v>13</v>
      </c>
      <c r="I57" s="6" t="s">
        <v>15</v>
      </c>
      <c r="J57" s="9" t="s">
        <v>17</v>
      </c>
    </row>
    <row r="58" spans="1:10" x14ac:dyDescent="0.35">
      <c r="A58" s="10"/>
      <c r="B58" s="11" t="s">
        <v>4</v>
      </c>
      <c r="C58" s="11"/>
      <c r="D58" s="12"/>
      <c r="E58" s="11" t="s">
        <v>10</v>
      </c>
      <c r="F58" s="13"/>
      <c r="G58" s="11"/>
      <c r="H58" s="14"/>
      <c r="I58" s="11"/>
      <c r="J58" s="14" t="s">
        <v>18</v>
      </c>
    </row>
    <row r="59" spans="1:10" x14ac:dyDescent="0.35">
      <c r="A59" s="15"/>
      <c r="B59" s="16"/>
      <c r="C59" s="20" t="s">
        <v>58</v>
      </c>
      <c r="D59" s="19">
        <f>D51</f>
        <v>700940</v>
      </c>
      <c r="E59" s="15"/>
      <c r="F59" s="15"/>
      <c r="G59" s="15"/>
      <c r="H59" s="15"/>
      <c r="I59" s="16"/>
      <c r="J59" s="18"/>
    </row>
    <row r="60" spans="1:10" x14ac:dyDescent="0.35">
      <c r="A60" s="15" t="s">
        <v>75</v>
      </c>
      <c r="B60" s="16" t="s">
        <v>74</v>
      </c>
      <c r="C60" s="16" t="s">
        <v>71</v>
      </c>
      <c r="D60" s="19">
        <v>21400</v>
      </c>
      <c r="E60" s="15" t="s">
        <v>20</v>
      </c>
      <c r="F60" s="15" t="s">
        <v>20</v>
      </c>
      <c r="G60" s="15" t="s">
        <v>20</v>
      </c>
      <c r="H60" s="15" t="s">
        <v>20</v>
      </c>
      <c r="I60" s="16" t="s">
        <v>21</v>
      </c>
      <c r="J60" s="18" t="s">
        <v>37</v>
      </c>
    </row>
    <row r="61" spans="1:10" x14ac:dyDescent="0.35">
      <c r="A61" s="16"/>
      <c r="B61" s="16"/>
      <c r="C61" s="16"/>
      <c r="D61" s="16"/>
      <c r="E61" s="16"/>
      <c r="F61" s="16"/>
      <c r="G61" s="16"/>
      <c r="H61" s="16"/>
      <c r="I61" s="16"/>
      <c r="J61" s="16" t="s">
        <v>30</v>
      </c>
    </row>
    <row r="62" spans="1:10" x14ac:dyDescent="0.35">
      <c r="A62" s="15" t="s">
        <v>81</v>
      </c>
      <c r="B62" s="16" t="s">
        <v>19</v>
      </c>
      <c r="C62" s="16" t="s">
        <v>71</v>
      </c>
      <c r="D62" s="19">
        <v>19700</v>
      </c>
      <c r="E62" s="15" t="s">
        <v>20</v>
      </c>
      <c r="F62" s="15" t="s">
        <v>20</v>
      </c>
      <c r="G62" s="15" t="s">
        <v>20</v>
      </c>
      <c r="H62" s="15" t="s">
        <v>20</v>
      </c>
      <c r="I62" s="16" t="s">
        <v>21</v>
      </c>
      <c r="J62" s="18" t="s">
        <v>37</v>
      </c>
    </row>
    <row r="63" spans="1:10" x14ac:dyDescent="0.35">
      <c r="A63" s="16"/>
      <c r="B63" s="16" t="s">
        <v>62</v>
      </c>
      <c r="C63" s="16" t="s">
        <v>79</v>
      </c>
      <c r="D63" s="16"/>
      <c r="E63" s="16"/>
      <c r="F63" s="16"/>
      <c r="G63" s="16"/>
      <c r="H63" s="16"/>
      <c r="I63" s="16"/>
      <c r="J63" s="16" t="s">
        <v>30</v>
      </c>
    </row>
    <row r="64" spans="1:10" x14ac:dyDescent="0.35">
      <c r="A64" s="15"/>
      <c r="B64" s="16" t="s">
        <v>78</v>
      </c>
      <c r="C64" s="16"/>
      <c r="D64" s="19"/>
      <c r="E64" s="16"/>
      <c r="F64" s="16"/>
      <c r="G64" s="16"/>
      <c r="H64" s="16"/>
      <c r="I64" s="16"/>
      <c r="J64" s="16" t="s">
        <v>80</v>
      </c>
    </row>
    <row r="65" spans="1:10" x14ac:dyDescent="0.35">
      <c r="A65" s="16"/>
      <c r="B65" s="16"/>
      <c r="C65" s="16"/>
      <c r="D65" s="16"/>
      <c r="E65" s="16"/>
      <c r="F65" s="16"/>
      <c r="G65" s="16"/>
      <c r="H65" s="16"/>
      <c r="I65" s="16"/>
      <c r="J65" s="16" t="s">
        <v>34</v>
      </c>
    </row>
    <row r="66" spans="1:10" x14ac:dyDescent="0.35">
      <c r="A66" s="15" t="s">
        <v>83</v>
      </c>
      <c r="B66" s="16" t="s">
        <v>19</v>
      </c>
      <c r="C66" s="16" t="s">
        <v>71</v>
      </c>
      <c r="D66" s="19">
        <v>29500</v>
      </c>
      <c r="E66" s="15" t="s">
        <v>20</v>
      </c>
      <c r="F66" s="15" t="s">
        <v>20</v>
      </c>
      <c r="G66" s="15" t="s">
        <v>20</v>
      </c>
      <c r="H66" s="15" t="s">
        <v>20</v>
      </c>
      <c r="I66" s="16" t="s">
        <v>21</v>
      </c>
      <c r="J66" s="18" t="s">
        <v>37</v>
      </c>
    </row>
    <row r="67" spans="1:10" x14ac:dyDescent="0.35">
      <c r="A67" s="16"/>
      <c r="B67" s="16" t="s">
        <v>62</v>
      </c>
      <c r="C67" s="16"/>
      <c r="D67" s="16"/>
      <c r="E67" s="16"/>
      <c r="F67" s="16"/>
      <c r="G67" s="16"/>
      <c r="H67" s="16"/>
      <c r="I67" s="16"/>
      <c r="J67" s="16" t="s">
        <v>30</v>
      </c>
    </row>
    <row r="68" spans="1:10" x14ac:dyDescent="0.35">
      <c r="A68" s="15"/>
      <c r="B68" s="16" t="s">
        <v>82</v>
      </c>
      <c r="C68" s="16"/>
      <c r="D68" s="19"/>
      <c r="E68" s="16"/>
      <c r="F68" s="16"/>
      <c r="G68" s="16"/>
      <c r="H68" s="16"/>
      <c r="I68" s="16"/>
      <c r="J68" s="16"/>
    </row>
    <row r="69" spans="1:10" x14ac:dyDescent="0.35">
      <c r="A69" s="15" t="s">
        <v>86</v>
      </c>
      <c r="B69" s="16" t="s">
        <v>59</v>
      </c>
      <c r="C69" s="16" t="s">
        <v>22</v>
      </c>
      <c r="D69" s="19">
        <v>15600</v>
      </c>
      <c r="E69" s="15" t="s">
        <v>20</v>
      </c>
      <c r="F69" s="15" t="s">
        <v>20</v>
      </c>
      <c r="G69" s="15" t="s">
        <v>20</v>
      </c>
      <c r="H69" s="15" t="s">
        <v>20</v>
      </c>
      <c r="I69" s="16" t="s">
        <v>21</v>
      </c>
      <c r="J69" s="18" t="s">
        <v>37</v>
      </c>
    </row>
    <row r="70" spans="1:10" x14ac:dyDescent="0.35">
      <c r="A70" s="16"/>
      <c r="B70" s="16" t="s">
        <v>84</v>
      </c>
      <c r="C70" s="16" t="s">
        <v>42</v>
      </c>
      <c r="D70" s="16"/>
      <c r="E70" s="16"/>
      <c r="F70" s="16"/>
      <c r="G70" s="16"/>
      <c r="H70" s="16"/>
      <c r="I70" s="16"/>
      <c r="J70" s="16" t="s">
        <v>30</v>
      </c>
    </row>
    <row r="71" spans="1:10" x14ac:dyDescent="0.35">
      <c r="A71" s="16"/>
      <c r="B71" s="16" t="s">
        <v>85</v>
      </c>
      <c r="C71" s="16"/>
      <c r="D71" s="16"/>
      <c r="E71" s="16"/>
      <c r="F71" s="16"/>
      <c r="G71" s="16"/>
      <c r="H71" s="16"/>
      <c r="I71" s="16"/>
      <c r="J71" s="16" t="s">
        <v>44</v>
      </c>
    </row>
    <row r="72" spans="1:10" x14ac:dyDescent="0.35">
      <c r="A72" s="16"/>
      <c r="B72" s="16"/>
      <c r="C72" s="16"/>
      <c r="D72" s="16"/>
      <c r="E72" s="16"/>
      <c r="F72" s="16"/>
      <c r="G72" s="16"/>
      <c r="H72" s="16"/>
      <c r="I72" s="16"/>
      <c r="J72" s="16" t="s">
        <v>36</v>
      </c>
    </row>
    <row r="73" spans="1:10" x14ac:dyDescent="0.35">
      <c r="A73" s="15" t="s">
        <v>87</v>
      </c>
      <c r="B73" s="16" t="s">
        <v>96</v>
      </c>
      <c r="C73" s="16" t="s">
        <v>88</v>
      </c>
      <c r="D73" s="19">
        <v>19855</v>
      </c>
      <c r="E73" s="15" t="s">
        <v>20</v>
      </c>
      <c r="F73" s="15" t="s">
        <v>20</v>
      </c>
      <c r="G73" s="15" t="s">
        <v>20</v>
      </c>
      <c r="H73" s="15" t="s">
        <v>20</v>
      </c>
      <c r="I73" s="16" t="s">
        <v>92</v>
      </c>
      <c r="J73" s="18" t="s">
        <v>37</v>
      </c>
    </row>
    <row r="74" spans="1:10" x14ac:dyDescent="0.35">
      <c r="A74" s="16"/>
      <c r="B74" s="16" t="s">
        <v>95</v>
      </c>
      <c r="C74" s="16" t="s">
        <v>89</v>
      </c>
      <c r="D74" s="16"/>
      <c r="E74" s="16"/>
      <c r="F74" s="16"/>
      <c r="G74" s="16"/>
      <c r="H74" s="16"/>
      <c r="I74" s="22" t="s">
        <v>91</v>
      </c>
      <c r="J74" s="16" t="s">
        <v>30</v>
      </c>
    </row>
    <row r="75" spans="1:10" x14ac:dyDescent="0.35">
      <c r="A75" s="16"/>
      <c r="B75" s="16" t="s">
        <v>94</v>
      </c>
      <c r="C75" s="16" t="s">
        <v>90</v>
      </c>
      <c r="D75" s="16"/>
      <c r="E75" s="16"/>
      <c r="F75" s="16"/>
      <c r="G75" s="16"/>
      <c r="H75" s="16"/>
      <c r="I75" s="16"/>
      <c r="J75" s="16" t="s">
        <v>44</v>
      </c>
    </row>
    <row r="76" spans="1:10" x14ac:dyDescent="0.35">
      <c r="A76" s="16"/>
      <c r="B76" s="16"/>
      <c r="C76" s="16"/>
      <c r="D76" s="16"/>
      <c r="E76" s="16"/>
      <c r="F76" s="16"/>
      <c r="G76" s="16"/>
      <c r="H76" s="16"/>
      <c r="I76" s="16"/>
      <c r="J76" s="16" t="s">
        <v>93</v>
      </c>
    </row>
    <row r="77" spans="1:10" x14ac:dyDescent="0.35">
      <c r="A77" s="21" t="s">
        <v>53</v>
      </c>
      <c r="B77" s="16"/>
      <c r="C77" s="16"/>
      <c r="D77" s="19">
        <f>SUM(D58:D76)</f>
        <v>806995</v>
      </c>
      <c r="E77" s="16"/>
      <c r="F77" s="16"/>
      <c r="G77" s="16"/>
      <c r="H77" s="16"/>
      <c r="I77" s="16"/>
      <c r="J77" s="16"/>
    </row>
    <row r="78" spans="1:10" x14ac:dyDescent="0.35">
      <c r="A78" s="25"/>
      <c r="B78" s="26"/>
      <c r="C78" s="26"/>
      <c r="D78" s="27"/>
      <c r="E78" s="26"/>
      <c r="F78" s="26"/>
      <c r="G78" s="26"/>
      <c r="H78" s="26"/>
      <c r="I78" s="26"/>
      <c r="J78" s="26"/>
    </row>
    <row r="79" spans="1:10" x14ac:dyDescent="0.35">
      <c r="A79" s="29" t="s">
        <v>0</v>
      </c>
      <c r="B79" s="29"/>
      <c r="C79" s="29"/>
      <c r="D79" s="29"/>
      <c r="E79" s="29"/>
      <c r="F79" s="29"/>
      <c r="G79" s="29"/>
      <c r="H79" s="29"/>
      <c r="I79" s="29"/>
      <c r="J79" s="29"/>
    </row>
    <row r="80" spans="1:10" x14ac:dyDescent="0.35">
      <c r="A80" s="29" t="s">
        <v>103</v>
      </c>
      <c r="B80" s="29"/>
      <c r="C80" s="29"/>
      <c r="D80" s="29"/>
      <c r="E80" s="29"/>
      <c r="F80" s="29"/>
      <c r="G80" s="29"/>
      <c r="H80" s="29"/>
      <c r="I80" s="29"/>
      <c r="J80" s="29"/>
    </row>
    <row r="81" spans="1:10" x14ac:dyDescent="0.35">
      <c r="A81" s="30" t="s">
        <v>104</v>
      </c>
      <c r="B81" s="30"/>
      <c r="C81" s="30"/>
      <c r="D81" s="30"/>
      <c r="E81" s="30"/>
      <c r="F81" s="30"/>
      <c r="G81" s="30"/>
      <c r="H81" s="30"/>
      <c r="I81" s="30"/>
      <c r="J81" s="30"/>
    </row>
    <row r="82" spans="1:10" x14ac:dyDescent="0.35">
      <c r="A82" s="2"/>
      <c r="B82" s="3" t="s">
        <v>2</v>
      </c>
      <c r="C82" s="3" t="s">
        <v>5</v>
      </c>
      <c r="D82" s="31" t="s">
        <v>7</v>
      </c>
      <c r="E82" s="32"/>
      <c r="F82" s="32"/>
      <c r="G82" s="32"/>
      <c r="H82" s="33"/>
      <c r="I82" s="3" t="s">
        <v>14</v>
      </c>
      <c r="J82" s="4" t="s">
        <v>16</v>
      </c>
    </row>
    <row r="83" spans="1:10" x14ac:dyDescent="0.35">
      <c r="A83" s="5" t="s">
        <v>1</v>
      </c>
      <c r="B83" s="6" t="s">
        <v>3</v>
      </c>
      <c r="C83" s="6" t="s">
        <v>6</v>
      </c>
      <c r="D83" s="7" t="s">
        <v>8</v>
      </c>
      <c r="E83" s="3" t="s">
        <v>9</v>
      </c>
      <c r="F83" s="8" t="s">
        <v>11</v>
      </c>
      <c r="G83" s="3" t="s">
        <v>12</v>
      </c>
      <c r="H83" s="4" t="s">
        <v>13</v>
      </c>
      <c r="I83" s="6" t="s">
        <v>15</v>
      </c>
      <c r="J83" s="9" t="s">
        <v>17</v>
      </c>
    </row>
    <row r="84" spans="1:10" x14ac:dyDescent="0.35">
      <c r="A84" s="10"/>
      <c r="B84" s="11" t="s">
        <v>4</v>
      </c>
      <c r="C84" s="11"/>
      <c r="D84" s="12"/>
      <c r="E84" s="11" t="s">
        <v>10</v>
      </c>
      <c r="F84" s="23"/>
      <c r="G84" s="11"/>
      <c r="H84" s="14"/>
      <c r="I84" s="11"/>
      <c r="J84" s="14" t="s">
        <v>18</v>
      </c>
    </row>
    <row r="85" spans="1:10" x14ac:dyDescent="0.35">
      <c r="A85" s="15"/>
      <c r="B85" s="16"/>
      <c r="C85" s="20" t="s">
        <v>58</v>
      </c>
      <c r="D85" s="19">
        <f>D77</f>
        <v>806995</v>
      </c>
      <c r="E85" s="15"/>
      <c r="F85" s="15"/>
      <c r="G85" s="15"/>
      <c r="H85" s="15"/>
      <c r="I85" s="16"/>
      <c r="J85" s="18"/>
    </row>
    <row r="86" spans="1:10" x14ac:dyDescent="0.35">
      <c r="A86" s="16"/>
      <c r="B86" s="16"/>
      <c r="C86" s="16"/>
      <c r="D86" s="16"/>
      <c r="E86" s="16"/>
      <c r="F86" s="16"/>
      <c r="G86" s="16"/>
      <c r="H86" s="16"/>
      <c r="I86" s="16"/>
      <c r="J86" s="16"/>
    </row>
    <row r="87" spans="1:10" x14ac:dyDescent="0.35">
      <c r="A87" s="16"/>
      <c r="B87" s="16"/>
      <c r="C87" s="16"/>
      <c r="D87" s="16"/>
      <c r="E87" s="16"/>
      <c r="F87" s="16"/>
      <c r="G87" s="16"/>
      <c r="H87" s="16"/>
      <c r="I87" s="16"/>
      <c r="J87" s="16"/>
    </row>
    <row r="88" spans="1:10" x14ac:dyDescent="0.35">
      <c r="A88" s="21" t="s">
        <v>53</v>
      </c>
      <c r="B88" s="16"/>
      <c r="C88" s="24"/>
      <c r="D88" s="19">
        <f>SUM(D85:D87)</f>
        <v>806995</v>
      </c>
      <c r="E88" s="16"/>
      <c r="F88" s="16"/>
      <c r="G88" s="16"/>
      <c r="H88" s="16"/>
      <c r="I88" s="16"/>
      <c r="J88" s="16"/>
    </row>
    <row r="89" spans="1:10" x14ac:dyDescent="0.35">
      <c r="B89" s="1" t="s">
        <v>105</v>
      </c>
    </row>
    <row r="90" spans="1:10" x14ac:dyDescent="0.35">
      <c r="B90" s="1" t="s">
        <v>106</v>
      </c>
    </row>
    <row r="91" spans="1:10" x14ac:dyDescent="0.35">
      <c r="B91" s="1" t="s">
        <v>107</v>
      </c>
    </row>
    <row r="92" spans="1:10" x14ac:dyDescent="0.35">
      <c r="B92" s="28" t="s">
        <v>108</v>
      </c>
    </row>
    <row r="93" spans="1:10" x14ac:dyDescent="0.35">
      <c r="B93" s="1" t="s">
        <v>109</v>
      </c>
    </row>
    <row r="94" spans="1:10" x14ac:dyDescent="0.35">
      <c r="B94" s="28" t="s">
        <v>110</v>
      </c>
    </row>
    <row r="95" spans="1:10" x14ac:dyDescent="0.35">
      <c r="B95" s="28"/>
      <c r="C95" s="1" t="s">
        <v>97</v>
      </c>
    </row>
    <row r="96" spans="1:10" x14ac:dyDescent="0.35">
      <c r="B96" s="28"/>
      <c r="C96" s="1" t="s">
        <v>98</v>
      </c>
    </row>
    <row r="97" spans="2:3" x14ac:dyDescent="0.35">
      <c r="C97" s="1" t="s">
        <v>99</v>
      </c>
    </row>
    <row r="99" spans="2:3" x14ac:dyDescent="0.35">
      <c r="B99" s="1" t="s">
        <v>112</v>
      </c>
    </row>
    <row r="100" spans="2:3" x14ac:dyDescent="0.35">
      <c r="B100" s="1" t="s">
        <v>111</v>
      </c>
    </row>
    <row r="102" spans="2:3" x14ac:dyDescent="0.35">
      <c r="C102" s="1" t="s">
        <v>100</v>
      </c>
    </row>
    <row r="103" spans="2:3" x14ac:dyDescent="0.35">
      <c r="C103" s="1" t="s">
        <v>101</v>
      </c>
    </row>
    <row r="104" spans="2:3" x14ac:dyDescent="0.35">
      <c r="C104" s="1" t="s">
        <v>102</v>
      </c>
    </row>
  </sheetData>
  <mergeCells count="16">
    <mergeCell ref="A79:J79"/>
    <mergeCell ref="A80:J80"/>
    <mergeCell ref="A81:J81"/>
    <mergeCell ref="D82:H82"/>
    <mergeCell ref="A1:J1"/>
    <mergeCell ref="A2:J2"/>
    <mergeCell ref="A3:J3"/>
    <mergeCell ref="D4:H4"/>
    <mergeCell ref="A27:J27"/>
    <mergeCell ref="D56:H56"/>
    <mergeCell ref="A28:J28"/>
    <mergeCell ref="A29:J29"/>
    <mergeCell ref="D30:H30"/>
    <mergeCell ref="A53:J53"/>
    <mergeCell ref="A54:J54"/>
    <mergeCell ref="A55:J55"/>
  </mergeCells>
  <pageMargins left="0.51181102362204722" right="0.31496062992125984" top="0.35433070866141736" bottom="0.15748031496062992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2024-04-12T02:35:08Z</cp:lastPrinted>
  <dcterms:created xsi:type="dcterms:W3CDTF">2024-02-19T06:38:45Z</dcterms:created>
  <dcterms:modified xsi:type="dcterms:W3CDTF">2024-04-12T04:05:29Z</dcterms:modified>
</cp:coreProperties>
</file>